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0305"/>
  </bookViews>
  <sheets>
    <sheet name="FCSHG14" sheetId="1" r:id="rId1"/>
  </sheets>
  <externalReferences>
    <externalReference r:id="rId2"/>
    <externalReference r:id="rId3"/>
    <externalReference r:id="rId4"/>
  </externalReferences>
  <definedNames>
    <definedName name="_________C">[2]C!$A$1:$B$937</definedName>
    <definedName name="________C">[2]C!$A$1:$B$937</definedName>
    <definedName name="_______C">[2]C!$A$1:$B$937</definedName>
    <definedName name="______C">[2]C!$A$1:$B$937</definedName>
    <definedName name="_____C">[2]C!$A$1:$B$937</definedName>
    <definedName name="____C">[2]C!$A$1:$B$937</definedName>
    <definedName name="___C">[2]C!$A$1:$B$937</definedName>
    <definedName name="__C">[2]C!$A$1:$B$937</definedName>
    <definedName name="_AMO_UniqueIdentifier" hidden="1">"'426a9adc-4425-4198-9396-d63469f3a0a3'"</definedName>
    <definedName name="_C">[3]C!$A$1:$B$937</definedName>
  </definedNames>
  <calcPr calcId="145621"/>
</workbook>
</file>

<file path=xl/calcChain.xml><?xml version="1.0" encoding="utf-8"?>
<calcChain xmlns="http://schemas.openxmlformats.org/spreadsheetml/2006/main">
  <c r="B10" i="1" l="1"/>
  <c r="C7" i="1" s="1"/>
  <c r="C9" i="1"/>
  <c r="C8" i="1"/>
  <c r="C6" i="1"/>
  <c r="C5" i="1"/>
  <c r="C4" i="1"/>
  <c r="C10" i="1" l="1"/>
</calcChain>
</file>

<file path=xl/sharedStrings.xml><?xml version="1.0" encoding="utf-8"?>
<sst xmlns="http://schemas.openxmlformats.org/spreadsheetml/2006/main" count="10" uniqueCount="10">
  <si>
    <t>Figure CSH G14. Répartition des indications des allogreffes non apparentées de CSH en 2018 (n = 901 patients)*</t>
  </si>
  <si>
    <t>Nombre</t>
  </si>
  <si>
    <t>Pourcentage</t>
  </si>
  <si>
    <t>Leucémie aiguë myéloïde</t>
  </si>
  <si>
    <t>Leucémie aiguë lymphoïde</t>
  </si>
  <si>
    <t>Autres hémopathies myéloïdes</t>
  </si>
  <si>
    <t>Autres hémopathies lymphoïdes</t>
  </si>
  <si>
    <t>Aplasies constitutionnelles et acquises et affections constitutionnelles</t>
  </si>
  <si>
    <t>Autres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</si>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</sst>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8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centerContinuous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0" fillId="0" borderId="0" xfId="0" quotePrefix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/>
    </xf>
    <xf numFmtId="164" fontId="3" fillId="0" borderId="1" xfId="0" quotePrefix="1" applyNumberFormat="1" applyFont="1" applyBorder="1" applyAlignment="1">
      <alignment horizontal="right"/>
    </xf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right"/>
    </xf>
    <xf numFmtId="164" fontId="4" fillId="2" borderId="1" xfId="0" quotePrefix="1" applyNumberFormat="1" applyFont="1" applyFill="1" applyBorder="1" applyAlignment="1">
      <alignment horizontal="right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594247614141213"/>
          <c:y val="0.18410060647044824"/>
          <c:w val="0.4304353918073367"/>
          <c:h val="0.62133954683776282"/>
        </c:manualLayout>
      </c:layout>
      <c:pieChart>
        <c:varyColors val="1"/>
        <c:ser>
          <c:idx val="0"/>
          <c:order val="0"/>
          <c:tx>
            <c:strRef>
              <c:f>FCSHG14!$B$3</c:f>
              <c:strCache>
                <c:ptCount val="1"/>
                <c:pt idx="0">
                  <c:v>Nombre</c:v>
                </c:pt>
              </c:strCache>
            </c:strRef>
          </c:tx>
          <c:spPr>
            <a:solidFill>
              <a:srgbClr val="8080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00008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CEA-406C-8498-4AD431953911}"/>
              </c:ext>
            </c:extLst>
          </c:dPt>
          <c:dPt>
            <c:idx val="1"/>
            <c:bubble3D val="0"/>
            <c:spPr>
              <a:solidFill>
                <a:srgbClr val="339933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CEA-406C-8498-4AD431953911}"/>
              </c:ext>
            </c:extLst>
          </c:dPt>
          <c:dPt>
            <c:idx val="2"/>
            <c:bubble3D val="0"/>
            <c:spPr>
              <a:solidFill>
                <a:srgbClr val="3366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CEA-406C-8498-4AD431953911}"/>
              </c:ext>
            </c:extLst>
          </c:dPt>
          <c:dPt>
            <c:idx val="3"/>
            <c:bubble3D val="0"/>
            <c:spPr>
              <a:solidFill>
                <a:srgbClr val="CC99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CEA-406C-8498-4AD431953911}"/>
              </c:ext>
            </c:extLst>
          </c:dPt>
          <c:dPt>
            <c:idx val="4"/>
            <c:bubble3D val="0"/>
            <c:spPr>
              <a:solidFill>
                <a:srgbClr val="33CCCC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CEA-406C-8498-4AD431953911}"/>
              </c:ext>
            </c:extLst>
          </c:dPt>
          <c:dPt>
            <c:idx val="5"/>
            <c:bubble3D val="0"/>
            <c:spPr>
              <a:solidFill>
                <a:srgbClr val="999933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CEA-406C-8498-4AD431953911}"/>
              </c:ext>
            </c:extLst>
          </c:dPt>
          <c:dLbls>
            <c:dLbl>
              <c:idx val="0"/>
              <c:layout>
                <c:manualLayout>
                  <c:x val="2.0793637349255871E-2"/>
                  <c:y val="-1.8424946815535224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Leucémie aiguë myéloïde
39,0%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CEA-406C-8498-4AD431953911}"/>
                </c:ext>
              </c:extLst>
            </c:dLbl>
            <c:dLbl>
              <c:idx val="1"/>
              <c:layout>
                <c:manualLayout>
                  <c:x val="1.4591989224489656E-2"/>
                  <c:y val="5.0465302839669884E-3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Leucémie aiguë lymphoïde
16,8%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CEA-406C-8498-4AD431953911}"/>
                </c:ext>
              </c:extLst>
            </c:dLbl>
            <c:dLbl>
              <c:idx val="2"/>
              <c:layout>
                <c:manualLayout>
                  <c:x val="-2.2705384745550839E-3"/>
                  <c:y val="2.9397598184480466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Autres hémopathies myéloïdes
25,9%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CEA-406C-8498-4AD431953911}"/>
                </c:ext>
              </c:extLst>
            </c:dLbl>
            <c:dLbl>
              <c:idx val="3"/>
              <c:layout>
                <c:manualLayout>
                  <c:x val="-4.8492677545741568E-2"/>
                  <c:y val="2.3292590518235429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Autres hémopathies lymphoïdes
8,9%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CEA-406C-8498-4AD431953911}"/>
                </c:ext>
              </c:extLst>
            </c:dLbl>
            <c:dLbl>
              <c:idx val="4"/>
              <c:layout>
                <c:manualLayout>
                  <c:x val="-2.5687093461143409E-2"/>
                  <c:y val="-1.0857575857411129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Aplasies constitutionnelles et acquises et affections constitutionnelles
7,8%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CEA-406C-8498-4AD431953911}"/>
                </c:ext>
              </c:extLst>
            </c:dLbl>
            <c:dLbl>
              <c:idx val="5"/>
              <c:layout>
                <c:manualLayout>
                  <c:x val="-1.2956807556158106E-3"/>
                  <c:y val="-3.2951308372401532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Autres
1,8%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CEA-406C-8498-4AD43195391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FCSHG14!$A$4:$A$9</c:f>
              <c:strCache>
                <c:ptCount val="6"/>
                <c:pt idx="0">
                  <c:v>Leucémie aiguë myéloïde</c:v>
                </c:pt>
                <c:pt idx="1">
                  <c:v>Leucémie aiguë lymphoïde</c:v>
                </c:pt>
                <c:pt idx="2">
                  <c:v>Autres hémopathies myéloïdes</c:v>
                </c:pt>
                <c:pt idx="3">
                  <c:v>Autres hémopathies lymphoïdes</c:v>
                </c:pt>
                <c:pt idx="4">
                  <c:v>Aplasies constitutionnelles et acquises et affections constitutionnelles</c:v>
                </c:pt>
                <c:pt idx="5">
                  <c:v>Autres</c:v>
                </c:pt>
              </c:strCache>
            </c:strRef>
          </c:cat>
          <c:val>
            <c:numRef>
              <c:f>FCSHG14!$B$4:$B$9</c:f>
              <c:numCache>
                <c:formatCode>General</c:formatCode>
                <c:ptCount val="6"/>
                <c:pt idx="0">
                  <c:v>351</c:v>
                </c:pt>
                <c:pt idx="1">
                  <c:v>151</c:v>
                </c:pt>
                <c:pt idx="2">
                  <c:v>233</c:v>
                </c:pt>
                <c:pt idx="3">
                  <c:v>80</c:v>
                </c:pt>
                <c:pt idx="4">
                  <c:v>70</c:v>
                </c:pt>
                <c:pt idx="5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CEA-406C-8498-4AD431953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12</xdr:row>
      <xdr:rowOff>114300</xdr:rowOff>
    </xdr:from>
    <xdr:to>
      <xdr:col>8</xdr:col>
      <xdr:colOff>419100</xdr:colOff>
      <xdr:row>40</xdr:row>
      <xdr:rowOff>133350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s_activit&#233;%20nationale%20de%20greffe%20de%20CSH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GREFFE\Rapport\rapport%20cellules%202006\Texte%20figures%20et%20tableaux\Figure%20CSH%203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EFFE/Rapport/rapport%20cellules%202006/Texte%20figures%20et%20tableaux/Figure%20CSH%20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B3" t="str">
            <v>Nombre</v>
          </cell>
        </row>
        <row r="4">
          <cell r="A4" t="str">
            <v>Leucémie aiguë myéloïde</v>
          </cell>
          <cell r="B4">
            <v>351</v>
          </cell>
        </row>
        <row r="5">
          <cell r="A5" t="str">
            <v>Leucémie aiguë lymphoïde</v>
          </cell>
          <cell r="B5">
            <v>151</v>
          </cell>
        </row>
        <row r="6">
          <cell r="A6" t="str">
            <v>Autres hémopathies myéloïdes</v>
          </cell>
          <cell r="B6">
            <v>233</v>
          </cell>
        </row>
        <row r="7">
          <cell r="A7" t="str">
            <v>Autres hémopathies lymphoïdes</v>
          </cell>
          <cell r="B7">
            <v>80</v>
          </cell>
        </row>
        <row r="8">
          <cell r="A8" t="str">
            <v>Aplasies constitutionnelles et acquises et affections constitutionnelles</v>
          </cell>
          <cell r="B8">
            <v>70</v>
          </cell>
        </row>
        <row r="9">
          <cell r="A9" t="str">
            <v>Autres</v>
          </cell>
          <cell r="B9">
            <v>16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/>
  <dimension ref="A1:V10"/>
  <sheetViews>
    <sheetView tabSelected="1" workbookViewId="0">
      <selection activeCell="G6" sqref="G6"/>
    </sheetView>
  </sheetViews>
  <sheetFormatPr baseColWidth="10" defaultColWidth="8.7109375" defaultRowHeight="12.75" x14ac:dyDescent="0.2"/>
  <cols>
    <col min="1" max="1" width="26.140625" customWidth="1"/>
    <col min="2" max="2" width="9.85546875" customWidth="1"/>
    <col min="3" max="3" width="12.85546875" customWidth="1"/>
    <col min="4" max="4" width="8.7109375" customWidth="1"/>
    <col min="5" max="5" width="10.42578125" customWidth="1"/>
    <col min="6" max="7" width="8.7109375" customWidth="1"/>
    <col min="8" max="8" width="9.7109375" customWidth="1"/>
    <col min="9" max="9" width="10.5703125" customWidth="1"/>
    <col min="10" max="10" width="14.140625" customWidth="1"/>
    <col min="11" max="11" width="16.140625" customWidth="1"/>
    <col min="12" max="14" width="8.7109375" customWidth="1"/>
    <col min="15" max="15" width="9.140625" customWidth="1"/>
  </cols>
  <sheetData>
    <row r="1" spans="1:22" ht="15.75" customHeight="1" x14ac:dyDescent="0.2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3" spans="1:22" s="8" customFormat="1" x14ac:dyDescent="0.2">
      <c r="A3" s="3"/>
      <c r="B3" s="4" t="s">
        <v>1</v>
      </c>
      <c r="C3" s="4" t="s">
        <v>2</v>
      </c>
      <c r="D3" s="5"/>
      <c r="E3" s="5"/>
      <c r="F3" s="6"/>
      <c r="G3" s="5"/>
      <c r="H3" s="5"/>
      <c r="I3" s="6"/>
      <c r="J3" s="5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</row>
    <row r="4" spans="1:22" x14ac:dyDescent="0.2">
      <c r="A4" s="9" t="s">
        <v>3</v>
      </c>
      <c r="B4" s="10">
        <v>351</v>
      </c>
      <c r="C4" s="11">
        <f>B4/B10</f>
        <v>0.38956714761376249</v>
      </c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</row>
    <row r="5" spans="1:22" x14ac:dyDescent="0.2">
      <c r="A5" s="9" t="s">
        <v>4</v>
      </c>
      <c r="B5" s="10">
        <v>151</v>
      </c>
      <c r="C5" s="11">
        <f>B5/B10</f>
        <v>0.16759156492785793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2"/>
    </row>
    <row r="6" spans="1:22" x14ac:dyDescent="0.2">
      <c r="A6" s="9" t="s">
        <v>5</v>
      </c>
      <c r="B6" s="10">
        <v>233</v>
      </c>
      <c r="C6" s="11">
        <f>B6/B10</f>
        <v>0.25860155382907879</v>
      </c>
    </row>
    <row r="7" spans="1:22" ht="15.75" customHeight="1" x14ac:dyDescent="0.2">
      <c r="A7" s="9" t="s">
        <v>6</v>
      </c>
      <c r="B7" s="10">
        <v>80</v>
      </c>
      <c r="C7" s="11">
        <f>B7/B10</f>
        <v>8.8790233074361818E-2</v>
      </c>
    </row>
    <row r="8" spans="1:22" ht="36" x14ac:dyDescent="0.2">
      <c r="A8" s="9" t="s">
        <v>7</v>
      </c>
      <c r="B8" s="10">
        <v>70</v>
      </c>
      <c r="C8" s="11">
        <f>B8/B10</f>
        <v>7.7691453940066588E-2</v>
      </c>
    </row>
    <row r="9" spans="1:22" x14ac:dyDescent="0.2">
      <c r="A9" s="9" t="s">
        <v>8</v>
      </c>
      <c r="B9" s="10">
        <v>16</v>
      </c>
      <c r="C9" s="11">
        <f>B9/B10</f>
        <v>1.7758046614872364E-2</v>
      </c>
    </row>
    <row r="10" spans="1:22" x14ac:dyDescent="0.2">
      <c r="A10" s="15" t="s">
        <v>9</v>
      </c>
      <c r="B10" s="16">
        <f>SUM(B4:B9)</f>
        <v>901</v>
      </c>
      <c r="C10" s="17">
        <f>SUM(C4:C9)</f>
        <v>1</v>
      </c>
    </row>
  </sheetData>
  <printOptions horizontalCentered="1"/>
  <pageMargins left="0.19685039370078741" right="0.19685039370078741" top="0.59055118110236227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FCSHG14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2019-09-04T12:13:58Z</dcterms:created>
  <dcterms:modified xsi:type="dcterms:W3CDTF">2019-09-04T12:13:59Z</dcterms:modified>
</cp:coreProperties>
</file>