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1315" windowHeight="100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19" i="1" l="1"/>
  <c r="C19" i="1"/>
  <c r="F19" i="1" s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<sst xmlns="http://schemas.openxmlformats.org/spreadsheetml/2006/main" count="20" uniqueCount="20">
  <si>
    <t>Tableau RFGM 1. Phénotypes uniques HLA-ABDRB1 des donneurs inscrits au 31 décembre 2018 par région</t>
  </si>
  <si>
    <t>REGIONS</t>
  </si>
  <si>
    <t>Phénotypes uniques
fin 2018</t>
  </si>
  <si>
    <t>Donneurs typés HLA- ABDR fin 2018</t>
  </si>
  <si>
    <t>Phénotypes uniques / inscrits</t>
  </si>
  <si>
    <t>Auvergne-Rhône-Alpes</t>
  </si>
  <si>
    <t>Bourgogne-Franche-Comté</t>
  </si>
  <si>
    <t>Bretagne</t>
  </si>
  <si>
    <t>Centre</t>
  </si>
  <si>
    <t>Grand Est</t>
  </si>
  <si>
    <t>Hauts-De-France</t>
  </si>
  <si>
    <t>Ile de France</t>
  </si>
  <si>
    <t>La Martinique</t>
  </si>
  <si>
    <t>La Réunion</t>
  </si>
  <si>
    <t>Normandie</t>
  </si>
  <si>
    <t>Nouvelle-Aquitaine</t>
  </si>
  <si>
    <t>Occitanie</t>
  </si>
  <si>
    <t>Pays de la Loire</t>
  </si>
  <si>
    <t>Provence-Alpes-Côte d'Azur / Corse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</si>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</sst>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2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Border="1"/>
    <xf numFmtId="0" fontId="2" fillId="0" borderId="0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3" fontId="5" fillId="0" borderId="1" xfId="0" applyNumberFormat="1" applyFont="1" applyFill="1" applyBorder="1" applyAlignment="1">
      <alignment horizontal="right" vertical="center" wrapText="1" indent="2"/>
    </xf>
    <xf numFmtId="3" fontId="5" fillId="0" borderId="1" xfId="1" applyNumberFormat="1" applyFont="1" applyFill="1" applyBorder="1" applyAlignment="1">
      <alignment horizontal="right" vertical="center" wrapText="1" indent="2"/>
    </xf>
    <xf numFmtId="3" fontId="5" fillId="0" borderId="2" xfId="1" applyNumberFormat="1" applyFont="1" applyFill="1" applyBorder="1" applyAlignment="1">
      <alignment horizontal="right" vertical="center" wrapText="1" indent="2"/>
    </xf>
    <xf numFmtId="164" fontId="5" fillId="0" borderId="1" xfId="1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 indent="1"/>
    </xf>
    <xf numFmtId="3" fontId="4" fillId="3" borderId="1" xfId="0" applyNumberFormat="1" applyFont="1" applyFill="1" applyBorder="1" applyAlignment="1">
      <alignment horizontal="right" vertical="center" wrapText="1" indent="2"/>
    </xf>
    <xf numFmtId="3" fontId="4" fillId="3" borderId="1" xfId="1" applyNumberFormat="1" applyFont="1" applyFill="1" applyBorder="1" applyAlignment="1">
      <alignment horizontal="right" vertical="center" wrapText="1" indent="2"/>
    </xf>
    <xf numFmtId="3" fontId="4" fillId="0" borderId="2" xfId="1" applyNumberFormat="1" applyFont="1" applyFill="1" applyBorder="1" applyAlignment="1">
      <alignment horizontal="right" vertical="center" wrapText="1" indent="2"/>
    </xf>
    <xf numFmtId="164" fontId="4" fillId="3" borderId="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0" quotePrefix="1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0"/>
  <sheetViews>
    <sheetView tabSelected="1" workbookViewId="0">
      <selection activeCell="L16" sqref="L16"/>
    </sheetView>
  </sheetViews>
  <sheetFormatPr baseColWidth="10" defaultRowHeight="12.75" x14ac:dyDescent="0.2"/>
  <cols>
    <col min="1" max="1" width="0.7109375" style="1" customWidth="1"/>
    <col min="2" max="2" width="32.28515625" style="1" customWidth="1"/>
    <col min="3" max="3" width="17.85546875" style="1" customWidth="1"/>
    <col min="4" max="4" width="17.140625" style="1" customWidth="1"/>
    <col min="5" max="5" width="0.85546875" style="18" customWidth="1"/>
    <col min="6" max="6" width="15.28515625" style="1" customWidth="1"/>
    <col min="7" max="7" width="21" style="4" bestFit="1" customWidth="1"/>
    <col min="8" max="8" width="11.5703125" style="1" customWidth="1"/>
    <col min="9" max="9" width="11" style="1" bestFit="1" customWidth="1"/>
    <col min="10" max="10" width="11.5703125" style="1" customWidth="1"/>
    <col min="11" max="11" width="0.7109375" style="1" customWidth="1"/>
    <col min="12" max="16384" width="11.42578125" style="1"/>
  </cols>
  <sheetData>
    <row r="2" spans="1:10" ht="15.7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</row>
    <row r="3" spans="1:10" ht="3.75" customHeight="1" x14ac:dyDescent="0.2">
      <c r="B3" s="3"/>
      <c r="C3" s="3"/>
      <c r="D3" s="3"/>
      <c r="E3" s="4"/>
      <c r="F3" s="3"/>
    </row>
    <row r="4" spans="1:10" ht="24" x14ac:dyDescent="0.2">
      <c r="B4" s="5" t="s">
        <v>1</v>
      </c>
      <c r="C4" s="6" t="s">
        <v>2</v>
      </c>
      <c r="D4" s="6" t="s">
        <v>3</v>
      </c>
      <c r="E4" s="7"/>
      <c r="F4" s="6" t="s">
        <v>4</v>
      </c>
    </row>
    <row r="5" spans="1:10" ht="26.25" customHeight="1" x14ac:dyDescent="0.2">
      <c r="B5" s="8" t="s">
        <v>5</v>
      </c>
      <c r="C5" s="9">
        <v>33860</v>
      </c>
      <c r="D5" s="10">
        <v>57924</v>
      </c>
      <c r="E5" s="11"/>
      <c r="F5" s="12">
        <f>C5/D5</f>
        <v>0.58455907741178093</v>
      </c>
    </row>
    <row r="6" spans="1:10" ht="26.25" customHeight="1" x14ac:dyDescent="0.2">
      <c r="A6" s="4"/>
      <c r="B6" s="8" t="s">
        <v>6</v>
      </c>
      <c r="C6" s="9">
        <v>5383</v>
      </c>
      <c r="D6" s="10">
        <v>12770</v>
      </c>
      <c r="E6" s="11"/>
      <c r="F6" s="12">
        <f t="shared" ref="F6:F18" si="0">C6/D6</f>
        <v>0.4215348472983555</v>
      </c>
    </row>
    <row r="7" spans="1:10" ht="26.25" customHeight="1" x14ac:dyDescent="0.2">
      <c r="A7" s="4"/>
      <c r="B7" s="8" t="s">
        <v>7</v>
      </c>
      <c r="C7" s="9">
        <v>12914</v>
      </c>
      <c r="D7" s="10">
        <v>24299</v>
      </c>
      <c r="E7" s="11"/>
      <c r="F7" s="12">
        <f t="shared" si="0"/>
        <v>0.53146220009053868</v>
      </c>
    </row>
    <row r="8" spans="1:10" ht="26.25" customHeight="1" x14ac:dyDescent="0.2">
      <c r="A8" s="4"/>
      <c r="B8" s="8" t="s">
        <v>8</v>
      </c>
      <c r="C8" s="9">
        <v>7388</v>
      </c>
      <c r="D8" s="10">
        <v>8421</v>
      </c>
      <c r="E8" s="11"/>
      <c r="F8" s="12">
        <f t="shared" si="0"/>
        <v>0.87733048331552077</v>
      </c>
    </row>
    <row r="9" spans="1:10" ht="26.25" customHeight="1" x14ac:dyDescent="0.2">
      <c r="A9" s="4"/>
      <c r="B9" s="8" t="s">
        <v>9</v>
      </c>
      <c r="C9" s="9">
        <v>13720</v>
      </c>
      <c r="D9" s="10">
        <v>21350</v>
      </c>
      <c r="E9" s="11"/>
      <c r="F9" s="12">
        <f t="shared" si="0"/>
        <v>0.64262295081967213</v>
      </c>
    </row>
    <row r="10" spans="1:10" ht="26.25" customHeight="1" x14ac:dyDescent="0.2">
      <c r="B10" s="8" t="s">
        <v>10</v>
      </c>
      <c r="C10" s="9">
        <v>5337</v>
      </c>
      <c r="D10" s="10">
        <v>11666</v>
      </c>
      <c r="E10" s="11"/>
      <c r="F10" s="12">
        <f t="shared" si="0"/>
        <v>0.45748328475912908</v>
      </c>
    </row>
    <row r="11" spans="1:10" ht="26.25" customHeight="1" x14ac:dyDescent="0.2">
      <c r="A11" s="4"/>
      <c r="B11" s="8" t="s">
        <v>11</v>
      </c>
      <c r="C11" s="9">
        <v>18251</v>
      </c>
      <c r="D11" s="10">
        <v>33875</v>
      </c>
      <c r="E11" s="11"/>
      <c r="F11" s="12">
        <f t="shared" si="0"/>
        <v>0.53877490774907744</v>
      </c>
    </row>
    <row r="12" spans="1:10" ht="26.25" customHeight="1" x14ac:dyDescent="0.2">
      <c r="B12" s="8" t="s">
        <v>12</v>
      </c>
      <c r="C12" s="9">
        <v>1282</v>
      </c>
      <c r="D12" s="10">
        <v>1473</v>
      </c>
      <c r="E12" s="11"/>
      <c r="F12" s="12">
        <f t="shared" si="0"/>
        <v>0.87033265444670738</v>
      </c>
    </row>
    <row r="13" spans="1:10" ht="26.25" customHeight="1" x14ac:dyDescent="0.2">
      <c r="B13" s="8" t="s">
        <v>13</v>
      </c>
      <c r="C13" s="9">
        <v>3138</v>
      </c>
      <c r="D13" s="10">
        <v>3568</v>
      </c>
      <c r="E13" s="11"/>
      <c r="F13" s="12">
        <f t="shared" si="0"/>
        <v>0.87948430493273544</v>
      </c>
    </row>
    <row r="14" spans="1:10" ht="26.25" customHeight="1" x14ac:dyDescent="0.2">
      <c r="B14" s="8" t="s">
        <v>14</v>
      </c>
      <c r="C14" s="9">
        <v>7353</v>
      </c>
      <c r="D14" s="10">
        <v>14287</v>
      </c>
      <c r="E14" s="11"/>
      <c r="F14" s="12">
        <f t="shared" si="0"/>
        <v>0.51466368026877585</v>
      </c>
    </row>
    <row r="15" spans="1:10" ht="26.25" customHeight="1" x14ac:dyDescent="0.2">
      <c r="A15" s="4"/>
      <c r="B15" s="8" t="s">
        <v>15</v>
      </c>
      <c r="C15" s="9">
        <v>14411</v>
      </c>
      <c r="D15" s="10">
        <v>29134</v>
      </c>
      <c r="E15" s="11"/>
      <c r="F15" s="12">
        <f t="shared" si="0"/>
        <v>0.49464543145465778</v>
      </c>
    </row>
    <row r="16" spans="1:10" ht="26.25" customHeight="1" x14ac:dyDescent="0.2">
      <c r="B16" s="8" t="s">
        <v>16</v>
      </c>
      <c r="C16" s="9">
        <v>13226</v>
      </c>
      <c r="D16" s="10">
        <v>19215</v>
      </c>
      <c r="E16" s="11"/>
      <c r="F16" s="12">
        <f t="shared" si="0"/>
        <v>0.68831641946396049</v>
      </c>
    </row>
    <row r="17" spans="1:6" s="1" customFormat="1" ht="26.25" customHeight="1" x14ac:dyDescent="0.2">
      <c r="B17" s="8" t="s">
        <v>17</v>
      </c>
      <c r="C17" s="9">
        <v>11523</v>
      </c>
      <c r="D17" s="10">
        <v>21668</v>
      </c>
      <c r="E17" s="11"/>
      <c r="F17" s="12">
        <f t="shared" si="0"/>
        <v>0.5317980431973417</v>
      </c>
    </row>
    <row r="18" spans="1:6" s="1" customFormat="1" ht="26.25" customHeight="1" x14ac:dyDescent="0.2">
      <c r="B18" s="8" t="s">
        <v>18</v>
      </c>
      <c r="C18" s="9">
        <v>12434</v>
      </c>
      <c r="D18" s="10">
        <v>22109</v>
      </c>
      <c r="E18" s="11"/>
      <c r="F18" s="12">
        <f t="shared" si="0"/>
        <v>0.5623954045863675</v>
      </c>
    </row>
    <row r="19" spans="1:6" s="1" customFormat="1" ht="36" customHeight="1" x14ac:dyDescent="0.2">
      <c r="A19" s="4"/>
      <c r="B19" s="13" t="s">
        <v>19</v>
      </c>
      <c r="C19" s="14">
        <f>SUM(C5:C18)</f>
        <v>160220</v>
      </c>
      <c r="D19" s="15">
        <f>SUM(D5:D18)</f>
        <v>281759</v>
      </c>
      <c r="E19" s="16"/>
      <c r="F19" s="17">
        <f>C19/D19</f>
        <v>0.56864199546420879</v>
      </c>
    </row>
    <row r="20" spans="1:6" s="1" customFormat="1" x14ac:dyDescent="0.2">
      <c r="A20" s="4"/>
      <c r="E20" s="18"/>
    </row>
    <row r="21" spans="1:6" s="1" customFormat="1" x14ac:dyDescent="0.2">
      <c r="A21" s="4"/>
      <c r="E21" s="18"/>
    </row>
    <row r="22" spans="1:6" s="1" customFormat="1" x14ac:dyDescent="0.2">
      <c r="A22" s="4"/>
      <c r="E22" s="18"/>
    </row>
    <row r="23" spans="1:6" s="1" customFormat="1" x14ac:dyDescent="0.2">
      <c r="A23" s="4"/>
      <c r="E23" s="18"/>
    </row>
    <row r="24" spans="1:6" s="1" customFormat="1" x14ac:dyDescent="0.2">
      <c r="A24" s="4"/>
      <c r="E24" s="18"/>
    </row>
    <row r="25" spans="1:6" s="1" customFormat="1" x14ac:dyDescent="0.2">
      <c r="A25" s="4"/>
      <c r="E25" s="18"/>
    </row>
    <row r="26" spans="1:6" s="1" customFormat="1" x14ac:dyDescent="0.2">
      <c r="A26" s="4"/>
      <c r="E26" s="18"/>
    </row>
    <row r="27" spans="1:6" s="1" customFormat="1" x14ac:dyDescent="0.2">
      <c r="A27" s="4"/>
      <c r="E27" s="18"/>
    </row>
    <row r="28" spans="1:6" s="1" customFormat="1" x14ac:dyDescent="0.2">
      <c r="A28" s="4"/>
      <c r="E28" s="18"/>
    </row>
    <row r="29" spans="1:6" s="1" customFormat="1" x14ac:dyDescent="0.2">
      <c r="A29" s="4"/>
      <c r="E29" s="18"/>
    </row>
    <row r="30" spans="1:6" s="1" customFormat="1" x14ac:dyDescent="0.2">
      <c r="A30" s="4"/>
      <c r="E30" s="18"/>
    </row>
    <row r="31" spans="1:6" s="1" customFormat="1" x14ac:dyDescent="0.2">
      <c r="A31" s="4"/>
      <c r="B31" s="19"/>
      <c r="C31" s="20"/>
      <c r="D31" s="21"/>
      <c r="E31" s="21"/>
      <c r="F31" s="22"/>
    </row>
    <row r="32" spans="1:6" s="1" customFormat="1" x14ac:dyDescent="0.2">
      <c r="A32" s="4"/>
      <c r="B32" s="19"/>
      <c r="C32" s="20"/>
      <c r="D32" s="21"/>
      <c r="E32" s="21"/>
      <c r="F32" s="22"/>
    </row>
    <row r="33" spans="1:6" s="1" customFormat="1" x14ac:dyDescent="0.2">
      <c r="A33" s="4"/>
      <c r="B33" s="19"/>
      <c r="C33" s="20"/>
      <c r="D33" s="4"/>
      <c r="E33" s="4"/>
      <c r="F33" s="23"/>
    </row>
    <row r="34" spans="1:6" s="1" customFormat="1" x14ac:dyDescent="0.2">
      <c r="B34" s="19"/>
      <c r="C34" s="20"/>
      <c r="D34" s="4"/>
      <c r="E34" s="4"/>
      <c r="F34" s="23"/>
    </row>
    <row r="35" spans="1:6" s="1" customFormat="1" x14ac:dyDescent="0.2">
      <c r="B35" s="19"/>
      <c r="C35" s="20"/>
      <c r="D35" s="4"/>
      <c r="E35" s="4"/>
      <c r="F35" s="4"/>
    </row>
    <row r="36" spans="1:6" s="1" customFormat="1" x14ac:dyDescent="0.2">
      <c r="B36" s="19"/>
      <c r="C36" s="20"/>
      <c r="D36" s="4"/>
      <c r="E36" s="4"/>
      <c r="F36" s="4"/>
    </row>
    <row r="37" spans="1:6" s="1" customFormat="1" x14ac:dyDescent="0.2">
      <c r="B37" s="19"/>
      <c r="C37" s="20"/>
      <c r="D37" s="4"/>
      <c r="E37" s="4"/>
      <c r="F37" s="4"/>
    </row>
    <row r="38" spans="1:6" s="1" customFormat="1" x14ac:dyDescent="0.2">
      <c r="B38" s="19"/>
      <c r="C38" s="20"/>
      <c r="D38" s="4"/>
      <c r="E38" s="4"/>
      <c r="F38" s="4"/>
    </row>
    <row r="39" spans="1:6" s="1" customFormat="1" x14ac:dyDescent="0.2">
      <c r="B39" s="19"/>
      <c r="C39" s="20"/>
      <c r="D39" s="4"/>
      <c r="E39" s="4"/>
      <c r="F39" s="4"/>
    </row>
    <row r="40" spans="1:6" s="1" customFormat="1" x14ac:dyDescent="0.2">
      <c r="B40" s="19"/>
      <c r="C40" s="20"/>
      <c r="D40" s="4"/>
      <c r="E40" s="4"/>
      <c r="F40" s="19"/>
    </row>
    <row r="41" spans="1:6" s="1" customFormat="1" x14ac:dyDescent="0.2">
      <c r="B41" s="19"/>
      <c r="C41" s="20"/>
      <c r="D41" s="4"/>
      <c r="E41" s="4"/>
      <c r="F41" s="4"/>
    </row>
    <row r="42" spans="1:6" s="1" customFormat="1" x14ac:dyDescent="0.2">
      <c r="B42" s="19"/>
      <c r="C42" s="20"/>
      <c r="D42" s="4"/>
      <c r="E42" s="4"/>
      <c r="F42" s="4"/>
    </row>
    <row r="43" spans="1:6" s="1" customFormat="1" x14ac:dyDescent="0.2">
      <c r="B43" s="19"/>
      <c r="C43" s="20"/>
      <c r="D43" s="4"/>
      <c r="E43" s="4"/>
      <c r="F43" s="4"/>
    </row>
    <row r="44" spans="1:6" s="1" customFormat="1" x14ac:dyDescent="0.2">
      <c r="B44" s="4"/>
      <c r="C44" s="4"/>
      <c r="D44" s="4"/>
      <c r="E44" s="4"/>
      <c r="F44" s="4"/>
    </row>
    <row r="45" spans="1:6" s="1" customFormat="1" x14ac:dyDescent="0.2">
      <c r="B45" s="4"/>
      <c r="C45" s="4"/>
      <c r="D45" s="4"/>
      <c r="E45" s="4"/>
      <c r="F45" s="4"/>
    </row>
    <row r="46" spans="1:6" s="1" customFormat="1" x14ac:dyDescent="0.2">
      <c r="D46" s="4"/>
      <c r="E46" s="4"/>
      <c r="F46" s="4"/>
    </row>
    <row r="47" spans="1:6" s="1" customFormat="1" x14ac:dyDescent="0.2">
      <c r="D47" s="4"/>
      <c r="E47" s="4"/>
      <c r="F47" s="4"/>
    </row>
    <row r="48" spans="1:6" s="1" customFormat="1" x14ac:dyDescent="0.2">
      <c r="D48" s="4"/>
      <c r="E48" s="4"/>
      <c r="F48" s="4"/>
    </row>
    <row r="49" spans="4:6" s="1" customFormat="1" x14ac:dyDescent="0.2">
      <c r="D49" s="4"/>
      <c r="E49" s="4"/>
      <c r="F49" s="4"/>
    </row>
    <row r="50" spans="4:6" s="1" customFormat="1" x14ac:dyDescent="0.2">
      <c r="D50" s="4"/>
      <c r="E50" s="4"/>
      <c r="F50" s="4"/>
    </row>
    <row r="51" spans="4:6" s="1" customFormat="1" x14ac:dyDescent="0.2">
      <c r="D51" s="4"/>
      <c r="E51" s="4"/>
      <c r="F51" s="4"/>
    </row>
    <row r="52" spans="4:6" s="1" customFormat="1" x14ac:dyDescent="0.2">
      <c r="D52" s="4"/>
      <c r="E52" s="4"/>
      <c r="F52" s="4"/>
    </row>
    <row r="53" spans="4:6" s="1" customFormat="1" x14ac:dyDescent="0.2">
      <c r="D53" s="4"/>
      <c r="E53" s="4"/>
      <c r="F53" s="4"/>
    </row>
    <row r="54" spans="4:6" s="1" customFormat="1" x14ac:dyDescent="0.2">
      <c r="D54" s="4"/>
      <c r="E54" s="4"/>
      <c r="F54" s="4"/>
    </row>
    <row r="55" spans="4:6" s="1" customFormat="1" x14ac:dyDescent="0.2">
      <c r="D55" s="4"/>
      <c r="E55" s="4"/>
      <c r="F55" s="4"/>
    </row>
    <row r="56" spans="4:6" s="1" customFormat="1" x14ac:dyDescent="0.2">
      <c r="D56" s="4"/>
      <c r="E56" s="4"/>
      <c r="F56" s="4"/>
    </row>
    <row r="57" spans="4:6" s="1" customFormat="1" x14ac:dyDescent="0.2">
      <c r="D57" s="4"/>
      <c r="E57" s="4"/>
      <c r="F57" s="4"/>
    </row>
    <row r="58" spans="4:6" s="1" customFormat="1" x14ac:dyDescent="0.2">
      <c r="D58" s="4"/>
      <c r="E58" s="4"/>
      <c r="F58" s="4"/>
    </row>
    <row r="59" spans="4:6" s="1" customFormat="1" x14ac:dyDescent="0.2">
      <c r="D59" s="4"/>
      <c r="E59" s="4"/>
      <c r="F59" s="4"/>
    </row>
    <row r="60" spans="4:6" s="1" customFormat="1" x14ac:dyDescent="0.2">
      <c r="D60" s="4"/>
      <c r="E60" s="4"/>
      <c r="F60" s="4"/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2019-09-03T10:04:06Z</dcterms:created>
  <dcterms:modified xsi:type="dcterms:W3CDTF">2019-09-03T10:04:45Z</dcterms:modified>
</cp:coreProperties>
</file>